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nascen1.guayas.gov.ec\Banco Mundial BM9-P504400\12_PROYECTOS\08_OBRA_PTE_CONE\1.FASE_PREPARATORIA\EXPEDIENTE TÉCNICO BM\07. PRESUPUESTO\"/>
    </mc:Choice>
  </mc:AlternateContent>
  <xr:revisionPtr revIDLastSave="0" documentId="13_ncr:1_{6A6DB63B-738D-43F1-ACB6-8CE3E8F2A34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ronograma Fisico" sheetId="2" r:id="rId1"/>
  </sheets>
  <definedNames>
    <definedName name="_xlnm.Print_Area" localSheetId="0">'Cronograma Fisico'!$A$1:$J$108</definedName>
    <definedName name="_xlnm.Print_Titles" localSheetId="0">'Cronograma Fisico'!$5:$7</definedName>
  </definedNames>
  <calcPr calcId="0"/>
</workbook>
</file>

<file path=xl/sharedStrings.xml><?xml version="1.0" encoding="utf-8"?>
<sst xmlns="http://schemas.openxmlformats.org/spreadsheetml/2006/main" count="126" uniqueCount="97">
  <si>
    <t>ESTUDIOS Y DISEÑOS DEFINITIVOS PARA LA CONSTRUCCIÓN DE UN PUENTE PEATONAL SOBRE EL RÍO CHIMBO, EN LOS SECTORES CONE - CHOBO, DE LOS CANTONES YAGUACHI Y MILAGRO DE LA PROVINCIA DEL GUAYAS.</t>
  </si>
  <si>
    <t>TIEMPO EN</t>
  </si>
  <si>
    <t>Meses</t>
  </si>
  <si>
    <t>RUBRO</t>
  </si>
  <si>
    <t>CANTIDAD</t>
  </si>
  <si>
    <t>PUENTE PEATONAL</t>
  </si>
  <si>
    <t/>
  </si>
  <si>
    <t>OBRAS PRELIMINARES</t>
  </si>
  <si>
    <t>DEMOLICION DE ESTRUCTURAS DE H.A. EXISTENTES</t>
  </si>
  <si>
    <t>DESALOJO DE ESCOMBROS (distancia hasta 20 km)..</t>
  </si>
  <si>
    <t>DESBROCE, DESBOSQUE Y LIMPIEZA</t>
  </si>
  <si>
    <t>Desmontaje de estructura metálica existente</t>
  </si>
  <si>
    <t>Remoción y reubicación de cercas de alambre de púas (5 hileras)</t>
  </si>
  <si>
    <t>PROTECCION HIDRAULICA</t>
  </si>
  <si>
    <t>RELLENO COMPACTADO (compactador manual)</t>
  </si>
  <si>
    <t>TRANSPORTE DE MATERIAL DE PRESTAMO IMPORTADO, LONGITUD DE ACARREO DE 30-65 KM</t>
  </si>
  <si>
    <t>LIMPIEZA DE CANALES o DESAZOLVE DE CAUCE (excavadora) (ancho &gt;5m)</t>
  </si>
  <si>
    <t>LIMPIEZA DE CANALES o DESAZOLVE DE CAUCE (excavadora brazo largo)</t>
  </si>
  <si>
    <t>DESALOJO MATERIAL DE EXCAVACION (distancia hasta 20 km)</t>
  </si>
  <si>
    <t>ENROCADO PARA PROTECCIÓN DE PUENTES Y RIVERAS DE RIOS - (D=0.30 a 0.60cm)</t>
  </si>
  <si>
    <t>TRANSPORTE DE MATERIAL ENROCADO-PIEDRA, LONGITUD DE ACARREO DE 35-75 KM</t>
  </si>
  <si>
    <t>GEOTEXTIL 1600NT</t>
  </si>
  <si>
    <t>SUBESTRUCTURA</t>
  </si>
  <si>
    <t>EXCAVACION Y DESALOJO (excavadora, volqueta )</t>
  </si>
  <si>
    <t>Columna de hormigón fc=280 kg/cm2 para estabilización de suelos, profundidad hasta h=8 m, inc.perforación ø 150mm y varilla ø 25mm</t>
  </si>
  <si>
    <t>HORMIGON NO ESTRUCTURAL CLASE "E"  (f´c=180 kg/cm2) PARA REPLANTILLOS</t>
  </si>
  <si>
    <t>Hormigón estructural premezclado clase "A"  (f´c=350 kg/cm2) (inc. encofrado)</t>
  </si>
  <si>
    <t>Hormigón estructural clase "A" para accesos (escaleras y puentes) (fc=300 kg/cm2) (Inc. Inhibidor de corrosión y encofrado)</t>
  </si>
  <si>
    <t>ACERO DE REFUERZO EN BARRAS (f´y=4200 kg/cm2)</t>
  </si>
  <si>
    <t>APOYO DE NEOPRENO FIJO TIPO POT 750kN (240X240X62) MM</t>
  </si>
  <si>
    <t>APOYO DE NEOPRENO LIBRE TIPO POT 750kN (330X270X77) MM</t>
  </si>
  <si>
    <t>APOYO DE NEOPRENO UNIDIRECCIONAL TIPO POT 750kN (440X290X96) MM</t>
  </si>
  <si>
    <t>SUPERESTRUCTURA</t>
  </si>
  <si>
    <t>Losa de placa colaborante (Galvalumen e=0.75mm), Incluye hormigón fc=240kg/cm2 y malla electrosoldada</t>
  </si>
  <si>
    <t>ACERO ESTRUCTURAL ASTM A-588</t>
  </si>
  <si>
    <t>FABRICACION DE ELEMENTOS DE ACERO ESTRUCTURAL ASTM A-588 (inc. Inhibidor de corrosion)</t>
  </si>
  <si>
    <t>MONTAJE DE ELEMENTOS DE ACERO ESTRUCTURAL ASTM A-588</t>
  </si>
  <si>
    <t>JUNTA DE DILATACION MODULOS DE (356x46x1830)MM (DESPLAZAMIENTO MEDIO)</t>
  </si>
  <si>
    <t>Suministro e instalación de malla galvanizada para protección ( Malla 50-10).</t>
  </si>
  <si>
    <t>PASAMANO METALICO  (soporte Ø1 1/2", longitudinal Ø3")</t>
  </si>
  <si>
    <t>Barandales de hormigón, incluye tubo galvanizado 3", inc. pintura esmalte para pilaretes</t>
  </si>
  <si>
    <t>INSTALACIONES ELECTRICAS</t>
  </si>
  <si>
    <t>REUBICACIÓN DE POSTES / H.A. DE ALUMBRADO (no inc. Desvestimiento)</t>
  </si>
  <si>
    <t>Desmontaje de postes existente</t>
  </si>
  <si>
    <t>Desmontaje de acometida monofasica de media tensión y estructuras existente</t>
  </si>
  <si>
    <t>ACOMETIDA EN MEDIA TENSION AEREA ( 1F #2 ASCR)</t>
  </si>
  <si>
    <t>Poste de hormigón 10m x 350 Kg, incluye tensor.</t>
  </si>
  <si>
    <t>POSTE HORMIGON ARMADO DE 12 M  x 500KG</t>
  </si>
  <si>
    <t>Suministro e instalación de Transformador 15 kva csp</t>
  </si>
  <si>
    <t>Suministro e instalación de luminaria LED de 100W</t>
  </si>
  <si>
    <t>Suministro e instalacion del panel de control de luces</t>
  </si>
  <si>
    <t>Suministro e instalación de luminaria sellada LED LED 2x9W T8</t>
  </si>
  <si>
    <t>Alimentador circuito de alumbrado 2#10+N#12 AWG CU THHN, incluye tuberia EMT 1/2"</t>
  </si>
  <si>
    <t>Alimentador a panel de control de luces 2#8+N#12 AWG CU THHN</t>
  </si>
  <si>
    <t>ACCESO</t>
  </si>
  <si>
    <t>CALZADA (MOV. TIERRAS Y ESTRUCTURA DE PAVIMENTO)</t>
  </si>
  <si>
    <t>EXCAVACION SIN CLASIFICACION (empuje = 60 m) (con % relleno compactado)</t>
  </si>
  <si>
    <t>MATERIAL DE PRESTAMO IMPORTADO (*)</t>
  </si>
  <si>
    <t>BASE CLASE 1</t>
  </si>
  <si>
    <t>TRANSPORTE DE BASE, SUB-BASE Y H. ASFALTICO LONGITUD DE ACARREO DE 30-110 KM</t>
  </si>
  <si>
    <t>IMPRIMACION ASFALTICA</t>
  </si>
  <si>
    <t>RIEGO DE LIGA</t>
  </si>
  <si>
    <t>CAPA DE RODADURA DE HORM. ASF. MEZCLADO EN PLANTA E=7.5 cm (3")</t>
  </si>
  <si>
    <t>ACERAS</t>
  </si>
  <si>
    <t>BORDILLO DE H.S.F´C=210 KG / CM2.(0.20X0.55)M</t>
  </si>
  <si>
    <t>Bordillo cuneta f´c = 210 kg/cm2 VH=0.11 m3/m</t>
  </si>
  <si>
    <t>ACERAS H.S. CLASE "B" (210 kg/cm2 ) VH=0.10 m3/m2</t>
  </si>
  <si>
    <t>DRENAJES</t>
  </si>
  <si>
    <t>Sumidero tipo buzón 1.00 x 0.60 x 0.80 (fc=280kg/cm2), incluye encofrado</t>
  </si>
  <si>
    <t>TUBERIA PVC PARED ESTRUCTURADA  D=300 mm</t>
  </si>
  <si>
    <t>SEGURIDAD VIAL</t>
  </si>
  <si>
    <t>Señales al lado de la carretera (600x600)</t>
  </si>
  <si>
    <t>Señales al lado de la carretera (600x600 + 600x250)</t>
  </si>
  <si>
    <t>Señales al lado de la carretera (1800x800)</t>
  </si>
  <si>
    <t>MARCAS DE PAVIMENTO (Pintura+Microesferas)  "PASOS CEBRA, FLECHAS, LEYENDAS"</t>
  </si>
  <si>
    <t>MARCAS DE PAVIMENTO (PINTURA/MICROESFERAS) LINEA CONTINUA (ancho: 12cm),UNA FRANJA</t>
  </si>
  <si>
    <t>Reductor de velocidad con mezcla asfaltica en caliente con equipo liviano, incluye pintura de trafico de marcación</t>
  </si>
  <si>
    <t>Baranda en acera con parante de placa metalica cada 3m (4 hileras de tubo d=25mm y + hilera de tubo d=50mm), incluye base de hormigon de 25x25x40cm</t>
  </si>
  <si>
    <t>ENROCADO PARA PROTECCIÓN DE PUENTES Y RIVERAS DE RIOS</t>
  </si>
  <si>
    <t>PLAN DE MANEJO AMBIENTAL</t>
  </si>
  <si>
    <t>Agua para control de polvo</t>
  </si>
  <si>
    <t>BATERIA SANITARIA PORTATIL ( unidad x  mes)</t>
  </si>
  <si>
    <t>TANQUE DE 55 GALONES (PARA BASURA)</t>
  </si>
  <si>
    <t>Reunion informativa con la comunidad</t>
  </si>
  <si>
    <t>ESCOMBRERAS (DISPOSICIÓN FINAL Y TRATAMIENTO PAISAJISTICO DE ZONAS DE DEPOSITO)</t>
  </si>
  <si>
    <t>MONITOREO DE RUIDO</t>
  </si>
  <si>
    <t>Suministro e instalacion de señaletica ambiental (0.60X1.20m)</t>
  </si>
  <si>
    <t>ANALISIS QUIMICO DE CALIDAD DE AGUA</t>
  </si>
  <si>
    <t>MATERIAL PARTICULADO (ESTACION DE MEDICION DE POLVO)</t>
  </si>
  <si>
    <t>CINTA PLASTICA DE PELIGRO (1 LINEA)</t>
  </si>
  <si>
    <t>Poste pintado, Inc. base de hormigon</t>
  </si>
  <si>
    <t>REMOCION Y REUBICACION  DE ARBOL (Inc. poda y transporte)</t>
  </si>
  <si>
    <t>INVERSIÓN MENSUAL</t>
  </si>
  <si>
    <t>AVANCE PARCIAL EN %</t>
  </si>
  <si>
    <t>INVERSIÓN ACUMULADA</t>
  </si>
  <si>
    <t>AVANCE ACUMULADO EN %</t>
  </si>
  <si>
    <t>CRONOGRAMA FISICO DE TRABAJOS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</si>
</sst>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\$#,##0.00000"/>
    <numFmt numFmtId="166" formatCode="0.00000%"/>
  </numFmts>
  <fonts count="8" x14ac:knownFonts="1">
    <font>
      <sz val="11"/>
      <name val="Calibri"/>
      <family val="2"/>
      <scheme val="minor"/>
    </font>
    <font>
      <b/>
      <sz val="11"/>
      <color indexed="8"/>
      <name val="Arial"/>
    </font>
    <font>
      <sz val="11"/>
      <color indexed="8"/>
      <name val="Arial"/>
    </font>
    <font>
      <b/>
      <sz val="12"/>
      <color indexed="8"/>
      <name val="Arial"/>
    </font>
    <font>
      <b/>
      <sz val="10"/>
      <color indexed="8"/>
      <name val="Arial"/>
    </font>
    <font>
      <sz val="10"/>
      <color indexed="8"/>
      <name val="Arial"/>
    </font>
    <font>
      <sz val="10"/>
      <name val="Arial"/>
    </font>
    <font>
      <sz val="11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4" fillId="0" borderId="9" xfId="0" applyFont="1" applyBorder="1" applyAlignment="1">
      <alignment horizontal="center" vertical="center" wrapText="1"/>
    </xf>
    <xf numFmtId="165" fontId="4" fillId="0" borderId="9" xfId="0" applyNumberFormat="1" applyFont="1" applyBorder="1"/>
    <xf numFmtId="165" fontId="5" fillId="0" borderId="10" xfId="0" applyNumberFormat="1" applyFont="1" applyBorder="1" applyAlignment="1">
      <alignment horizontal="right"/>
    </xf>
    <xf numFmtId="166" fontId="5" fillId="0" borderId="10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0" fontId="7" fillId="0" borderId="0" xfId="0" applyFont="1"/>
    <xf numFmtId="0" fontId="2" fillId="0" borderId="0" xfId="0" applyFont="1"/>
    <xf numFmtId="0" fontId="4" fillId="0" borderId="5" xfId="0" applyFont="1" applyBorder="1" applyAlignment="1">
      <alignment horizontal="left" vertical="center" wrapText="1"/>
    </xf>
    <xf numFmtId="0" fontId="5" fillId="0" borderId="0" xfId="0" applyFont="1"/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165" fontId="5" fillId="0" borderId="14" xfId="0" applyNumberFormat="1" applyFont="1" applyBorder="1" applyAlignment="1">
      <alignment horizontal="right"/>
    </xf>
    <xf numFmtId="0" fontId="4" fillId="0" borderId="9" xfId="0" applyFont="1" applyBorder="1" applyAlignment="1">
      <alignment wrapText="1"/>
    </xf>
    <xf numFmtId="164" fontId="4" fillId="0" borderId="9" xfId="0" applyNumberFormat="1" applyFont="1" applyBorder="1" applyAlignment="1">
      <alignment horizontal="right"/>
    </xf>
    <xf numFmtId="164" fontId="4" fillId="0" borderId="9" xfId="0" applyNumberFormat="1" applyFont="1" applyBorder="1"/>
    <xf numFmtId="0" fontId="5" fillId="0" borderId="9" xfId="0" applyFont="1" applyBorder="1" applyAlignment="1">
      <alignment wrapText="1"/>
    </xf>
    <xf numFmtId="164" fontId="5" fillId="0" borderId="9" xfId="0" applyNumberFormat="1" applyFont="1" applyBorder="1" applyAlignment="1">
      <alignment horizontal="right"/>
    </xf>
    <xf numFmtId="165" fontId="5" fillId="0" borderId="9" xfId="0" applyNumberFormat="1" applyFont="1" applyBorder="1"/>
    <xf numFmtId="164" fontId="5" fillId="0" borderId="9" xfId="0" applyNumberFormat="1" applyFont="1" applyBorder="1"/>
  </cellXfs>
  <cellStyles count="1">
    <cellStyle name="Normal" xfId="0" builtinId="0"/>
  </cellStyles>
  <dxfs count="1">
    <dxf>
      <font>
        <color theme="0" tint="-0.499984740745262"/>
      </font>
      <fill>
        <patternFill>
          <bgColor theme="0" tint="-0.499984740745262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U111"/>
  <sheetViews>
    <sheetView tabSelected="1" view="pageBreakPreview" topLeftCell="A7" zoomScale="60" zoomScaleNormal="100" workbookViewId="0">
      <selection activeCell="Q32" sqref="Q32"/>
    </sheetView>
  </sheetViews>
  <sheetFormatPr baseColWidth="10" defaultColWidth="11.44140625" defaultRowHeight="13.8" x14ac:dyDescent="0.25"/>
  <cols>
    <col min="1" max="1" width="50" style="2" customWidth="1"/>
    <col min="2" max="2" width="15" style="2" customWidth="1"/>
    <col min="3" max="3" width="13.44140625" style="2" bestFit="1" customWidth="1"/>
    <col min="4" max="4" width="15" style="2" customWidth="1"/>
    <col min="5" max="5" width="13.44140625" style="2" bestFit="1" customWidth="1"/>
    <col min="6" max="6" width="14.21875" style="2" bestFit="1" customWidth="1"/>
    <col min="7" max="8" width="14.5546875" style="2" bestFit="1" customWidth="1"/>
    <col min="9" max="10" width="14.109375" style="2" bestFit="1" customWidth="1"/>
    <col min="11" max="229" width="9.109375" style="2" customWidth="1"/>
    <col min="230" max="253" width="8.88671875" style="2" customWidth="1"/>
    <col min="254" max="16384" width="11.44140625" style="2"/>
  </cols>
  <sheetData>
    <row r="1" spans="1:229" ht="65.099999999999994" customHeight="1" x14ac:dyDescent="0.25">
      <c r="A1" s="16" t="s">
        <v>0</v>
      </c>
      <c r="B1" s="17"/>
      <c r="C1" s="17"/>
      <c r="D1" s="17"/>
      <c r="E1" s="17"/>
      <c r="F1" s="18"/>
      <c r="G1" s="18"/>
      <c r="H1" s="18"/>
      <c r="I1" s="18"/>
      <c r="J1" s="18"/>
    </row>
    <row r="2" spans="1:229" ht="5.0999999999999996" customHeight="1" x14ac:dyDescent="0.25"/>
    <row r="3" spans="1:229" ht="20.100000000000001" customHeight="1" x14ac:dyDescent="0.25">
      <c r="A3" s="22" t="s">
        <v>96</v>
      </c>
      <c r="B3" s="22"/>
      <c r="C3" s="22"/>
      <c r="D3" s="22"/>
      <c r="E3" s="22"/>
      <c r="F3" s="22"/>
      <c r="G3" s="22"/>
      <c r="H3" s="22"/>
      <c r="I3" s="22"/>
      <c r="J3" s="22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</row>
    <row r="4" spans="1:229" ht="5.0999999999999996" customHeight="1" x14ac:dyDescent="0.25">
      <c r="A4" s="11"/>
      <c r="B4" s="11"/>
      <c r="C4" s="11"/>
      <c r="D4" s="11"/>
      <c r="E4" s="12"/>
      <c r="F4" s="12"/>
      <c r="G4" s="12"/>
      <c r="H4" s="12"/>
      <c r="I4" s="12"/>
      <c r="J4" s="12"/>
    </row>
    <row r="5" spans="1:229" ht="15" customHeight="1" x14ac:dyDescent="0.25">
      <c r="A5" s="3"/>
      <c r="B5" s="3"/>
      <c r="C5" s="19" t="s">
        <v>1</v>
      </c>
      <c r="D5" s="20"/>
      <c r="E5" s="20"/>
      <c r="F5" s="20"/>
      <c r="G5" s="20"/>
      <c r="H5" s="20"/>
    </row>
    <row r="6" spans="1:229" ht="15" customHeight="1" x14ac:dyDescent="0.25">
      <c r="A6" s="3"/>
      <c r="B6" s="3"/>
      <c r="C6" s="13" t="s">
        <v>2</v>
      </c>
      <c r="D6" s="13"/>
      <c r="E6" s="13"/>
      <c r="F6" s="13"/>
      <c r="G6" s="13"/>
      <c r="H6" s="13"/>
    </row>
    <row r="7" spans="1:229" x14ac:dyDescent="0.25">
      <c r="A7" s="4" t="s">
        <v>3</v>
      </c>
      <c r="B7" s="4" t="s">
        <v>4</v>
      </c>
      <c r="C7" s="4">
        <v>30</v>
      </c>
      <c r="D7" s="4">
        <v>60</v>
      </c>
      <c r="E7" s="4">
        <v>90</v>
      </c>
      <c r="F7" s="4">
        <v>120</v>
      </c>
      <c r="G7" s="4">
        <v>150</v>
      </c>
      <c r="H7" s="4">
        <v>180</v>
      </c>
    </row>
    <row r="8" spans="1:229" s="1" customFormat="1" x14ac:dyDescent="0.25">
      <c r="A8" s="24" t="s">
        <v>5</v>
      </c>
      <c r="B8" s="25" t="s">
        <v>6</v>
      </c>
      <c r="C8" s="5"/>
      <c r="D8" s="5"/>
      <c r="E8" s="5"/>
      <c r="F8" s="5"/>
      <c r="G8" s="5"/>
      <c r="H8" s="5"/>
    </row>
    <row r="9" spans="1:229" s="1" customFormat="1" x14ac:dyDescent="0.25">
      <c r="A9" s="24" t="s">
        <v>7</v>
      </c>
      <c r="B9" s="25" t="s">
        <v>6</v>
      </c>
      <c r="C9" s="5"/>
      <c r="D9" s="26"/>
      <c r="E9" s="26"/>
      <c r="F9" s="26"/>
      <c r="G9" s="26"/>
      <c r="H9" s="26"/>
    </row>
    <row r="10" spans="1:229" x14ac:dyDescent="0.25">
      <c r="A10" s="27" t="s">
        <v>8</v>
      </c>
      <c r="B10" s="28">
        <v>10</v>
      </c>
      <c r="C10" s="29">
        <v>1550.6</v>
      </c>
      <c r="D10" s="30"/>
      <c r="E10" s="30"/>
      <c r="F10" s="30"/>
      <c r="G10" s="30"/>
      <c r="H10" s="30"/>
    </row>
    <row r="11" spans="1:229" x14ac:dyDescent="0.25">
      <c r="A11" s="27" t="s">
        <v>9</v>
      </c>
      <c r="B11" s="28">
        <v>10</v>
      </c>
      <c r="C11" s="29">
        <v>66.3</v>
      </c>
      <c r="D11" s="30"/>
      <c r="E11" s="30"/>
      <c r="F11" s="30"/>
      <c r="G11" s="30"/>
      <c r="H11" s="30"/>
    </row>
    <row r="12" spans="1:229" x14ac:dyDescent="0.25">
      <c r="A12" s="27" t="s">
        <v>10</v>
      </c>
      <c r="B12" s="28">
        <v>0.23</v>
      </c>
      <c r="C12" s="29">
        <v>37.814300000000003</v>
      </c>
      <c r="D12" s="30"/>
      <c r="E12" s="30"/>
      <c r="F12" s="30"/>
      <c r="G12" s="30"/>
      <c r="H12" s="30"/>
    </row>
    <row r="13" spans="1:229" x14ac:dyDescent="0.25">
      <c r="A13" s="27" t="s">
        <v>11</v>
      </c>
      <c r="B13" s="28">
        <v>1111</v>
      </c>
      <c r="C13" s="29">
        <v>655.49</v>
      </c>
      <c r="D13" s="30"/>
      <c r="E13" s="30"/>
      <c r="F13" s="30"/>
      <c r="G13" s="30"/>
      <c r="H13" s="30"/>
    </row>
    <row r="14" spans="1:229" ht="26.4" x14ac:dyDescent="0.25">
      <c r="A14" s="27" t="s">
        <v>12</v>
      </c>
      <c r="B14" s="28">
        <v>175</v>
      </c>
      <c r="C14" s="29">
        <v>544.25</v>
      </c>
      <c r="D14" s="30"/>
      <c r="E14" s="30"/>
      <c r="F14" s="30"/>
      <c r="G14" s="30"/>
      <c r="H14" s="30"/>
    </row>
    <row r="15" spans="1:229" s="1" customFormat="1" x14ac:dyDescent="0.25">
      <c r="A15" s="24" t="s">
        <v>13</v>
      </c>
      <c r="B15" s="25" t="s">
        <v>6</v>
      </c>
      <c r="C15" s="5"/>
      <c r="D15" s="5"/>
      <c r="E15" s="5"/>
      <c r="F15" s="26"/>
      <c r="G15" s="5"/>
      <c r="H15" s="5"/>
    </row>
    <row r="16" spans="1:229" x14ac:dyDescent="0.25">
      <c r="A16" s="27" t="s">
        <v>14</v>
      </c>
      <c r="B16" s="28">
        <v>1344.75</v>
      </c>
      <c r="C16" s="29">
        <v>6350.3129250000011</v>
      </c>
      <c r="D16" s="29">
        <v>6350.3129250000011</v>
      </c>
      <c r="E16" s="29">
        <v>6542.746650000001</v>
      </c>
      <c r="F16" s="30"/>
      <c r="G16" s="30"/>
      <c r="H16" s="30"/>
    </row>
    <row r="17" spans="1:8" ht="26.4" x14ac:dyDescent="0.25">
      <c r="A17" s="27" t="s">
        <v>15</v>
      </c>
      <c r="B17" s="28">
        <v>57824.25</v>
      </c>
      <c r="C17" s="29">
        <v>6297.0608249999996</v>
      </c>
      <c r="D17" s="29">
        <v>6297.0608249999996</v>
      </c>
      <c r="E17" s="29">
        <v>6487.8808500000005</v>
      </c>
      <c r="F17" s="30"/>
      <c r="G17" s="30"/>
      <c r="H17" s="30"/>
    </row>
    <row r="18" spans="1:8" ht="26.4" x14ac:dyDescent="0.25">
      <c r="A18" s="27" t="s">
        <v>16</v>
      </c>
      <c r="B18" s="28">
        <v>4714.5</v>
      </c>
      <c r="C18" s="29">
        <v>2115.8676</v>
      </c>
      <c r="D18" s="29">
        <v>2115.8676</v>
      </c>
      <c r="E18" s="29">
        <v>2179.9848000000002</v>
      </c>
      <c r="F18" s="30"/>
      <c r="G18" s="30"/>
      <c r="H18" s="30"/>
    </row>
    <row r="19" spans="1:8" ht="26.4" x14ac:dyDescent="0.25">
      <c r="A19" s="27" t="s">
        <v>17</v>
      </c>
      <c r="B19" s="28">
        <v>3771.25</v>
      </c>
      <c r="C19" s="29">
        <v>5164.7268750000003</v>
      </c>
      <c r="D19" s="29">
        <v>5164.7268750000003</v>
      </c>
      <c r="E19" s="29">
        <v>5321.2337500000003</v>
      </c>
      <c r="F19" s="30"/>
      <c r="G19" s="30"/>
      <c r="H19" s="30"/>
    </row>
    <row r="20" spans="1:8" ht="26.4" x14ac:dyDescent="0.25">
      <c r="A20" s="27" t="s">
        <v>18</v>
      </c>
      <c r="B20" s="28">
        <v>8485.75</v>
      </c>
      <c r="C20" s="30"/>
      <c r="D20" s="30"/>
      <c r="E20" s="30"/>
      <c r="F20" s="30"/>
      <c r="G20" s="29">
        <v>28130.26125</v>
      </c>
      <c r="H20" s="29">
        <v>28130.26125</v>
      </c>
    </row>
    <row r="21" spans="1:8" ht="26.4" x14ac:dyDescent="0.25">
      <c r="A21" s="27" t="s">
        <v>19</v>
      </c>
      <c r="B21" s="28">
        <v>4445.25</v>
      </c>
      <c r="C21" s="30"/>
      <c r="D21" s="30"/>
      <c r="E21" s="30"/>
      <c r="F21" s="30"/>
      <c r="G21" s="29">
        <v>53876.43</v>
      </c>
      <c r="H21" s="29">
        <v>53876.43</v>
      </c>
    </row>
    <row r="22" spans="1:8" ht="26.4" x14ac:dyDescent="0.25">
      <c r="A22" s="27" t="s">
        <v>20</v>
      </c>
      <c r="B22" s="28">
        <v>191145.75</v>
      </c>
      <c r="C22" s="30"/>
      <c r="D22" s="30"/>
      <c r="E22" s="30"/>
      <c r="F22" s="30"/>
      <c r="G22" s="29">
        <v>38229.15</v>
      </c>
      <c r="H22" s="29">
        <v>38229.15</v>
      </c>
    </row>
    <row r="23" spans="1:8" x14ac:dyDescent="0.25">
      <c r="A23" s="27" t="s">
        <v>21</v>
      </c>
      <c r="B23" s="28">
        <v>7853.01</v>
      </c>
      <c r="C23" s="30"/>
      <c r="D23" s="30"/>
      <c r="E23" s="30"/>
      <c r="F23" s="30"/>
      <c r="G23" s="29">
        <v>12447.020850000001</v>
      </c>
      <c r="H23" s="29">
        <v>12447.020850000001</v>
      </c>
    </row>
    <row r="24" spans="1:8" s="1" customFormat="1" x14ac:dyDescent="0.25">
      <c r="A24" s="24" t="s">
        <v>22</v>
      </c>
      <c r="B24" s="25" t="s">
        <v>6</v>
      </c>
      <c r="C24" s="5"/>
      <c r="D24" s="5"/>
      <c r="E24" s="5"/>
      <c r="F24" s="5"/>
      <c r="G24" s="26"/>
      <c r="H24" s="26"/>
    </row>
    <row r="25" spans="1:8" x14ac:dyDescent="0.25">
      <c r="A25" s="27" t="s">
        <v>23</v>
      </c>
      <c r="B25" s="28">
        <v>1292</v>
      </c>
      <c r="C25" s="29">
        <v>1191.8699999999999</v>
      </c>
      <c r="D25" s="29">
        <v>1191.8699999999999</v>
      </c>
      <c r="E25" s="29">
        <v>1191.8699999999999</v>
      </c>
      <c r="F25" s="29">
        <v>1191.8699999999999</v>
      </c>
      <c r="G25" s="30"/>
      <c r="H25" s="30"/>
    </row>
    <row r="26" spans="1:8" x14ac:dyDescent="0.25">
      <c r="A26" s="27" t="s">
        <v>14</v>
      </c>
      <c r="B26" s="28">
        <v>1033.5999999999999</v>
      </c>
      <c r="C26" s="29">
        <v>3697.7040000000002</v>
      </c>
      <c r="D26" s="29">
        <v>3697.7040000000002</v>
      </c>
      <c r="E26" s="29">
        <v>3697.7040000000002</v>
      </c>
      <c r="F26" s="29">
        <v>3697.7040000000002</v>
      </c>
      <c r="G26" s="30"/>
      <c r="H26" s="30"/>
    </row>
    <row r="27" spans="1:8" ht="26.4" x14ac:dyDescent="0.25">
      <c r="A27" s="27" t="s">
        <v>15</v>
      </c>
      <c r="B27" s="28">
        <v>44444.800000000003</v>
      </c>
      <c r="C27" s="29">
        <v>3666.6959999999999</v>
      </c>
      <c r="D27" s="29">
        <v>3666.6959999999999</v>
      </c>
      <c r="E27" s="29">
        <v>3666.6959999999999</v>
      </c>
      <c r="F27" s="29">
        <v>3666.6959999999999</v>
      </c>
      <c r="G27" s="30"/>
      <c r="H27" s="30"/>
    </row>
    <row r="28" spans="1:8" ht="26.4" x14ac:dyDescent="0.25">
      <c r="A28" s="27" t="s">
        <v>18</v>
      </c>
      <c r="B28" s="28">
        <v>696</v>
      </c>
      <c r="C28" s="29">
        <v>1153.6199999999999</v>
      </c>
      <c r="D28" s="29">
        <v>1153.6199999999999</v>
      </c>
      <c r="E28" s="29">
        <v>1153.6199999999999</v>
      </c>
      <c r="F28" s="29">
        <v>1153.6199999999999</v>
      </c>
      <c r="G28" s="30"/>
      <c r="H28" s="30"/>
    </row>
    <row r="29" spans="1:8" ht="39.6" x14ac:dyDescent="0.25">
      <c r="A29" s="27" t="s">
        <v>24</v>
      </c>
      <c r="B29" s="28">
        <v>400</v>
      </c>
      <c r="C29" s="29">
        <v>7449</v>
      </c>
      <c r="D29" s="29">
        <v>7449</v>
      </c>
      <c r="E29" s="29">
        <v>7449</v>
      </c>
      <c r="F29" s="29">
        <v>7449</v>
      </c>
      <c r="G29" s="30"/>
      <c r="H29" s="30"/>
    </row>
    <row r="30" spans="1:8" ht="26.4" x14ac:dyDescent="0.25">
      <c r="A30" s="27" t="s">
        <v>25</v>
      </c>
      <c r="B30" s="28">
        <v>5.18</v>
      </c>
      <c r="C30" s="29">
        <v>184.13605000000001</v>
      </c>
      <c r="D30" s="29">
        <v>184.13605000000001</v>
      </c>
      <c r="E30" s="29">
        <v>184.13605000000001</v>
      </c>
      <c r="F30" s="29">
        <v>184.13605000000001</v>
      </c>
      <c r="G30" s="30"/>
      <c r="H30" s="30"/>
    </row>
    <row r="31" spans="1:8" ht="26.4" x14ac:dyDescent="0.25">
      <c r="A31" s="27" t="s">
        <v>26</v>
      </c>
      <c r="B31" s="28">
        <v>68.42</v>
      </c>
      <c r="C31" s="29">
        <v>3629.85205</v>
      </c>
      <c r="D31" s="29">
        <v>3629.85205</v>
      </c>
      <c r="E31" s="29">
        <v>3629.85205</v>
      </c>
      <c r="F31" s="29">
        <v>3629.85205</v>
      </c>
      <c r="G31" s="30"/>
      <c r="H31" s="30"/>
    </row>
    <row r="32" spans="1:8" ht="39.6" x14ac:dyDescent="0.25">
      <c r="A32" s="27" t="s">
        <v>27</v>
      </c>
      <c r="B32" s="28">
        <v>58.98</v>
      </c>
      <c r="C32" s="29">
        <v>3041.5985999999998</v>
      </c>
      <c r="D32" s="29">
        <v>3041.5985999999998</v>
      </c>
      <c r="E32" s="29">
        <v>3041.5985999999998</v>
      </c>
      <c r="F32" s="29">
        <v>3041.5985999999998</v>
      </c>
      <c r="G32" s="30"/>
      <c r="H32" s="30"/>
    </row>
    <row r="33" spans="1:8" x14ac:dyDescent="0.25">
      <c r="A33" s="27" t="s">
        <v>28</v>
      </c>
      <c r="B33" s="28">
        <v>14489.28</v>
      </c>
      <c r="C33" s="29">
        <v>9961.3799999999992</v>
      </c>
      <c r="D33" s="29">
        <v>9961.3799999999992</v>
      </c>
      <c r="E33" s="29">
        <v>9961.3799999999992</v>
      </c>
      <c r="F33" s="29">
        <v>9961.3799999999992</v>
      </c>
      <c r="G33" s="30"/>
      <c r="H33" s="30"/>
    </row>
    <row r="34" spans="1:8" ht="26.4" x14ac:dyDescent="0.25">
      <c r="A34" s="27" t="s">
        <v>29</v>
      </c>
      <c r="B34" s="28">
        <v>2</v>
      </c>
      <c r="C34" s="30"/>
      <c r="D34" s="30"/>
      <c r="E34" s="30"/>
      <c r="F34" s="29">
        <v>2612</v>
      </c>
      <c r="G34" s="30"/>
      <c r="H34" s="30"/>
    </row>
    <row r="35" spans="1:8" ht="26.4" x14ac:dyDescent="0.25">
      <c r="A35" s="27" t="s">
        <v>30</v>
      </c>
      <c r="B35" s="28">
        <v>1</v>
      </c>
      <c r="C35" s="30"/>
      <c r="D35" s="30"/>
      <c r="E35" s="30"/>
      <c r="F35" s="29">
        <v>2499.11</v>
      </c>
      <c r="G35" s="30"/>
      <c r="H35" s="30"/>
    </row>
    <row r="36" spans="1:8" ht="26.4" x14ac:dyDescent="0.25">
      <c r="A36" s="27" t="s">
        <v>31</v>
      </c>
      <c r="B36" s="28">
        <v>1</v>
      </c>
      <c r="C36" s="30"/>
      <c r="D36" s="30"/>
      <c r="E36" s="30"/>
      <c r="F36" s="29">
        <v>4453.66</v>
      </c>
      <c r="G36" s="30"/>
      <c r="H36" s="30"/>
    </row>
    <row r="37" spans="1:8" s="1" customFormat="1" x14ac:dyDescent="0.25">
      <c r="A37" s="24" t="s">
        <v>32</v>
      </c>
      <c r="B37" s="25" t="s">
        <v>6</v>
      </c>
      <c r="C37" s="26"/>
      <c r="D37" s="26"/>
      <c r="E37" s="5"/>
      <c r="F37" s="5"/>
      <c r="G37" s="5"/>
      <c r="H37" s="5"/>
    </row>
    <row r="38" spans="1:8" ht="26.4" x14ac:dyDescent="0.25">
      <c r="A38" s="27" t="s">
        <v>33</v>
      </c>
      <c r="B38" s="28">
        <v>111.2</v>
      </c>
      <c r="C38" s="30"/>
      <c r="D38" s="30"/>
      <c r="E38" s="29">
        <v>1944.5210400000001</v>
      </c>
      <c r="F38" s="29">
        <v>1944.5210400000001</v>
      </c>
      <c r="G38" s="29">
        <v>2003.4459200000003</v>
      </c>
      <c r="H38" s="30" t="s">
        <v>6</v>
      </c>
    </row>
    <row r="39" spans="1:8" x14ac:dyDescent="0.25">
      <c r="A39" s="27" t="s">
        <v>34</v>
      </c>
      <c r="B39" s="28">
        <v>37259.56</v>
      </c>
      <c r="C39" s="30"/>
      <c r="D39" s="30"/>
      <c r="E39" s="29">
        <v>25697.918532</v>
      </c>
      <c r="F39" s="29">
        <v>25697.918532</v>
      </c>
      <c r="G39" s="29">
        <v>26476.643336000001</v>
      </c>
      <c r="H39" s="30" t="s">
        <v>6</v>
      </c>
    </row>
    <row r="40" spans="1:8" ht="26.4" x14ac:dyDescent="0.25">
      <c r="A40" s="27" t="s">
        <v>35</v>
      </c>
      <c r="B40" s="28">
        <v>37259.56</v>
      </c>
      <c r="C40" s="30"/>
      <c r="D40" s="30"/>
      <c r="E40" s="29">
        <v>36518.094756000006</v>
      </c>
      <c r="F40" s="29">
        <v>36518.094756000006</v>
      </c>
      <c r="G40" s="29">
        <v>37624.703688000001</v>
      </c>
      <c r="H40" s="30" t="s">
        <v>6</v>
      </c>
    </row>
    <row r="41" spans="1:8" ht="26.4" x14ac:dyDescent="0.25">
      <c r="A41" s="27" t="s">
        <v>36</v>
      </c>
      <c r="B41" s="28">
        <v>37259.56</v>
      </c>
      <c r="C41" s="30"/>
      <c r="D41" s="30"/>
      <c r="E41" s="29">
        <v>9959.4803880000018</v>
      </c>
      <c r="F41" s="29">
        <v>9959.4803880000018</v>
      </c>
      <c r="G41" s="29">
        <v>10261.282824000002</v>
      </c>
      <c r="H41" s="30" t="s">
        <v>6</v>
      </c>
    </row>
    <row r="42" spans="1:8" ht="26.4" x14ac:dyDescent="0.25">
      <c r="A42" s="27" t="s">
        <v>37</v>
      </c>
      <c r="B42" s="28">
        <v>4</v>
      </c>
      <c r="C42" s="30"/>
      <c r="D42" s="30"/>
      <c r="E42" s="29">
        <v>494.72280000000006</v>
      </c>
      <c r="F42" s="29">
        <v>494.72280000000006</v>
      </c>
      <c r="G42" s="29">
        <v>509.71440000000007</v>
      </c>
      <c r="H42" s="30" t="s">
        <v>6</v>
      </c>
    </row>
    <row r="43" spans="1:8" ht="26.4" x14ac:dyDescent="0.25">
      <c r="A43" s="27" t="s">
        <v>38</v>
      </c>
      <c r="B43" s="28">
        <v>285.29000000000002</v>
      </c>
      <c r="C43" s="30"/>
      <c r="D43" s="30"/>
      <c r="E43" s="30"/>
      <c r="F43" s="30"/>
      <c r="G43" s="29">
        <v>2638.9324999999999</v>
      </c>
      <c r="H43" s="29">
        <v>2638.9324999999999</v>
      </c>
    </row>
    <row r="44" spans="1:8" ht="26.4" x14ac:dyDescent="0.25">
      <c r="A44" s="27" t="s">
        <v>39</v>
      </c>
      <c r="B44" s="28">
        <v>108</v>
      </c>
      <c r="C44" s="30"/>
      <c r="D44" s="30"/>
      <c r="E44" s="30"/>
      <c r="F44" s="30"/>
      <c r="G44" s="29">
        <v>9878.76</v>
      </c>
      <c r="H44" s="29">
        <v>9878.76</v>
      </c>
    </row>
    <row r="45" spans="1:8" ht="26.4" x14ac:dyDescent="0.25">
      <c r="A45" s="27" t="s">
        <v>40</v>
      </c>
      <c r="B45" s="28">
        <v>182.08</v>
      </c>
      <c r="C45" s="30"/>
      <c r="D45" s="30"/>
      <c r="E45" s="30"/>
      <c r="F45" s="30"/>
      <c r="G45" s="29">
        <v>5029.0496000000003</v>
      </c>
      <c r="H45" s="29">
        <v>5029.0496000000003</v>
      </c>
    </row>
    <row r="46" spans="1:8" s="1" customFormat="1" x14ac:dyDescent="0.25">
      <c r="A46" s="24" t="s">
        <v>41</v>
      </c>
      <c r="B46" s="25" t="s">
        <v>6</v>
      </c>
      <c r="C46" s="26"/>
      <c r="D46" s="26"/>
      <c r="E46" s="5"/>
      <c r="F46" s="5"/>
      <c r="G46" s="26"/>
      <c r="H46" s="5"/>
    </row>
    <row r="47" spans="1:8" ht="26.4" x14ac:dyDescent="0.25">
      <c r="A47" s="27" t="s">
        <v>42</v>
      </c>
      <c r="B47" s="28">
        <v>2</v>
      </c>
      <c r="C47" s="30"/>
      <c r="D47" s="30"/>
      <c r="E47" s="30"/>
      <c r="F47" s="30"/>
      <c r="G47" s="30"/>
      <c r="H47" s="29">
        <v>598.48</v>
      </c>
    </row>
    <row r="48" spans="1:8" x14ac:dyDescent="0.25">
      <c r="A48" s="27" t="s">
        <v>43</v>
      </c>
      <c r="B48" s="28">
        <v>3</v>
      </c>
      <c r="C48" s="30"/>
      <c r="D48" s="30"/>
      <c r="E48" s="30"/>
      <c r="F48" s="30"/>
      <c r="G48" s="30"/>
      <c r="H48" s="29">
        <v>189.06</v>
      </c>
    </row>
    <row r="49" spans="1:8" ht="26.4" x14ac:dyDescent="0.25">
      <c r="A49" s="27" t="s">
        <v>44</v>
      </c>
      <c r="B49" s="28">
        <v>230</v>
      </c>
      <c r="C49" s="30"/>
      <c r="D49" s="30"/>
      <c r="E49" s="30"/>
      <c r="F49" s="30"/>
      <c r="G49" s="30"/>
      <c r="H49" s="29">
        <v>611.79999999999995</v>
      </c>
    </row>
    <row r="50" spans="1:8" x14ac:dyDescent="0.25">
      <c r="A50" s="27" t="s">
        <v>45</v>
      </c>
      <c r="B50" s="28">
        <v>230</v>
      </c>
      <c r="C50" s="30"/>
      <c r="D50" s="30"/>
      <c r="E50" s="30"/>
      <c r="F50" s="29">
        <v>2532.3000000000002</v>
      </c>
      <c r="G50" s="30"/>
      <c r="H50" s="30"/>
    </row>
    <row r="51" spans="1:8" x14ac:dyDescent="0.25">
      <c r="A51" s="27" t="s">
        <v>46</v>
      </c>
      <c r="B51" s="28">
        <v>2</v>
      </c>
      <c r="C51" s="30"/>
      <c r="D51" s="30"/>
      <c r="E51" s="30"/>
      <c r="F51" s="30"/>
      <c r="G51" s="30"/>
      <c r="H51" s="29">
        <v>741.34</v>
      </c>
    </row>
    <row r="52" spans="1:8" x14ac:dyDescent="0.25">
      <c r="A52" s="27" t="s">
        <v>47</v>
      </c>
      <c r="B52" s="28">
        <v>3</v>
      </c>
      <c r="C52" s="30"/>
      <c r="D52" s="30"/>
      <c r="E52" s="29">
        <v>1303.8900000000001</v>
      </c>
      <c r="F52" s="30"/>
      <c r="G52" s="30"/>
      <c r="H52" s="30" t="s">
        <v>6</v>
      </c>
    </row>
    <row r="53" spans="1:8" x14ac:dyDescent="0.25">
      <c r="A53" s="27" t="s">
        <v>48</v>
      </c>
      <c r="B53" s="28">
        <v>1</v>
      </c>
      <c r="C53" s="30"/>
      <c r="D53" s="30"/>
      <c r="E53" s="30"/>
      <c r="F53" s="30"/>
      <c r="G53" s="30"/>
      <c r="H53" s="29">
        <v>3117.65</v>
      </c>
    </row>
    <row r="54" spans="1:8" x14ac:dyDescent="0.25">
      <c r="A54" s="27" t="s">
        <v>49</v>
      </c>
      <c r="B54" s="28">
        <v>4</v>
      </c>
      <c r="C54" s="30"/>
      <c r="D54" s="30"/>
      <c r="E54" s="30"/>
      <c r="F54" s="30"/>
      <c r="G54" s="30"/>
      <c r="H54" s="29">
        <v>579.04</v>
      </c>
    </row>
    <row r="55" spans="1:8" x14ac:dyDescent="0.25">
      <c r="A55" s="27" t="s">
        <v>50</v>
      </c>
      <c r="B55" s="28">
        <v>1</v>
      </c>
      <c r="C55" s="30"/>
      <c r="D55" s="30"/>
      <c r="E55" s="30"/>
      <c r="F55" s="30"/>
      <c r="G55" s="30"/>
      <c r="H55" s="29">
        <v>330.58</v>
      </c>
    </row>
    <row r="56" spans="1:8" ht="26.4" x14ac:dyDescent="0.25">
      <c r="A56" s="27" t="s">
        <v>51</v>
      </c>
      <c r="B56" s="28">
        <v>19</v>
      </c>
      <c r="C56" s="30"/>
      <c r="D56" s="30"/>
      <c r="E56" s="30"/>
      <c r="F56" s="30"/>
      <c r="G56" s="30"/>
      <c r="H56" s="29">
        <v>1332.66</v>
      </c>
    </row>
    <row r="57" spans="1:8" ht="26.4" x14ac:dyDescent="0.25">
      <c r="A57" s="27" t="s">
        <v>52</v>
      </c>
      <c r="B57" s="28">
        <v>60</v>
      </c>
      <c r="C57" s="30"/>
      <c r="D57" s="30"/>
      <c r="E57" s="30"/>
      <c r="F57" s="30"/>
      <c r="G57" s="30"/>
      <c r="H57" s="29">
        <v>1452</v>
      </c>
    </row>
    <row r="58" spans="1:8" ht="26.4" x14ac:dyDescent="0.25">
      <c r="A58" s="27" t="s">
        <v>53</v>
      </c>
      <c r="B58" s="28">
        <v>15</v>
      </c>
      <c r="C58" s="30"/>
      <c r="D58" s="30"/>
      <c r="E58" s="30"/>
      <c r="F58" s="30"/>
      <c r="G58" s="30"/>
      <c r="H58" s="29">
        <v>418.05</v>
      </c>
    </row>
    <row r="59" spans="1:8" s="1" customFormat="1" x14ac:dyDescent="0.25">
      <c r="A59" s="24" t="s">
        <v>54</v>
      </c>
      <c r="B59" s="25" t="s">
        <v>6</v>
      </c>
      <c r="C59" s="26"/>
      <c r="D59" s="26"/>
      <c r="E59" s="5"/>
      <c r="F59" s="5"/>
      <c r="G59" s="5"/>
      <c r="H59" s="5"/>
    </row>
    <row r="60" spans="1:8" s="1" customFormat="1" ht="26.4" x14ac:dyDescent="0.25">
      <c r="A60" s="24" t="s">
        <v>55</v>
      </c>
      <c r="B60" s="25" t="s">
        <v>6</v>
      </c>
      <c r="C60" s="26"/>
      <c r="D60" s="26"/>
      <c r="E60" s="5"/>
      <c r="F60" s="5"/>
      <c r="G60" s="5"/>
      <c r="H60" s="26"/>
    </row>
    <row r="61" spans="1:8" ht="26.4" x14ac:dyDescent="0.25">
      <c r="A61" s="27" t="s">
        <v>56</v>
      </c>
      <c r="B61" s="28">
        <v>343.82</v>
      </c>
      <c r="C61" s="30"/>
      <c r="D61" s="30"/>
      <c r="E61" s="29">
        <v>501.97719999999998</v>
      </c>
      <c r="F61" s="30"/>
      <c r="G61" s="30"/>
      <c r="H61" s="30"/>
    </row>
    <row r="62" spans="1:8" ht="26.4" x14ac:dyDescent="0.25">
      <c r="A62" s="27" t="s">
        <v>18</v>
      </c>
      <c r="B62" s="28">
        <v>34.380000000000003</v>
      </c>
      <c r="C62" s="30"/>
      <c r="D62" s="30"/>
      <c r="E62" s="29">
        <v>113.9697</v>
      </c>
      <c r="F62" s="29">
        <v>113.9697</v>
      </c>
      <c r="G62" s="30"/>
      <c r="H62" s="30"/>
    </row>
    <row r="63" spans="1:8" x14ac:dyDescent="0.25">
      <c r="A63" s="27" t="s">
        <v>57</v>
      </c>
      <c r="B63" s="28">
        <v>555.23</v>
      </c>
      <c r="C63" s="30"/>
      <c r="D63" s="30"/>
      <c r="E63" s="29">
        <v>1621.2716</v>
      </c>
      <c r="F63" s="29">
        <v>1621.2716</v>
      </c>
      <c r="G63" s="30"/>
      <c r="H63" s="30"/>
    </row>
    <row r="64" spans="1:8" ht="26.4" x14ac:dyDescent="0.25">
      <c r="A64" s="27" t="s">
        <v>15</v>
      </c>
      <c r="B64" s="28">
        <v>23874.89</v>
      </c>
      <c r="C64" s="30"/>
      <c r="D64" s="30"/>
      <c r="E64" s="29">
        <v>3939.3568500000001</v>
      </c>
      <c r="F64" s="29">
        <v>3939.3568500000001</v>
      </c>
      <c r="G64" s="30"/>
      <c r="H64" s="30"/>
    </row>
    <row r="65" spans="1:8" x14ac:dyDescent="0.25">
      <c r="A65" s="27" t="s">
        <v>58</v>
      </c>
      <c r="B65" s="28">
        <v>281.83</v>
      </c>
      <c r="C65" s="30"/>
      <c r="D65" s="30"/>
      <c r="E65" s="30"/>
      <c r="F65" s="29">
        <v>5740.8770999999997</v>
      </c>
      <c r="G65" s="30"/>
      <c r="H65" s="30"/>
    </row>
    <row r="66" spans="1:8" ht="26.4" x14ac:dyDescent="0.25">
      <c r="A66" s="27" t="s">
        <v>59</v>
      </c>
      <c r="B66" s="28">
        <v>12118.69</v>
      </c>
      <c r="C66" s="30"/>
      <c r="D66" s="30"/>
      <c r="E66" s="30"/>
      <c r="F66" s="29">
        <v>3877.9807999999998</v>
      </c>
      <c r="G66" s="30"/>
      <c r="H66" s="30"/>
    </row>
    <row r="67" spans="1:8" x14ac:dyDescent="0.25">
      <c r="A67" s="27" t="s">
        <v>60</v>
      </c>
      <c r="B67" s="28">
        <v>1821.6</v>
      </c>
      <c r="C67" s="30"/>
      <c r="D67" s="30"/>
      <c r="E67" s="30"/>
      <c r="F67" s="30"/>
      <c r="G67" s="29">
        <v>1985.5440000000001</v>
      </c>
      <c r="H67" s="30"/>
    </row>
    <row r="68" spans="1:8" x14ac:dyDescent="0.25">
      <c r="A68" s="27" t="s">
        <v>61</v>
      </c>
      <c r="B68" s="28">
        <v>1821.6</v>
      </c>
      <c r="C68" s="30"/>
      <c r="D68" s="30"/>
      <c r="E68" s="30"/>
      <c r="F68" s="30"/>
      <c r="G68" s="29">
        <v>874.36800000000005</v>
      </c>
      <c r="H68" s="30"/>
    </row>
    <row r="69" spans="1:8" ht="26.4" x14ac:dyDescent="0.25">
      <c r="A69" s="27" t="s">
        <v>62</v>
      </c>
      <c r="B69" s="28">
        <v>1822</v>
      </c>
      <c r="C69" s="30"/>
      <c r="D69" s="30"/>
      <c r="E69" s="30"/>
      <c r="F69" s="30"/>
      <c r="G69" s="29">
        <v>19987.34</v>
      </c>
      <c r="H69" s="30"/>
    </row>
    <row r="70" spans="1:8" ht="26.4" x14ac:dyDescent="0.25">
      <c r="A70" s="27" t="s">
        <v>59</v>
      </c>
      <c r="B70" s="28">
        <v>5875.95</v>
      </c>
      <c r="C70" s="30"/>
      <c r="D70" s="30"/>
      <c r="E70" s="30"/>
      <c r="F70" s="30"/>
      <c r="G70" s="29">
        <v>1880.3040000000001</v>
      </c>
      <c r="H70" s="30"/>
    </row>
    <row r="71" spans="1:8" s="1" customFormat="1" x14ac:dyDescent="0.25">
      <c r="A71" s="24" t="s">
        <v>63</v>
      </c>
      <c r="B71" s="25" t="s">
        <v>6</v>
      </c>
      <c r="C71" s="26"/>
      <c r="D71" s="26"/>
      <c r="E71" s="26"/>
      <c r="F71" s="26"/>
      <c r="G71" s="5"/>
      <c r="H71" s="5"/>
    </row>
    <row r="72" spans="1:8" x14ac:dyDescent="0.25">
      <c r="A72" s="27" t="s">
        <v>14</v>
      </c>
      <c r="B72" s="28">
        <v>123.6</v>
      </c>
      <c r="C72" s="30"/>
      <c r="D72" s="30"/>
      <c r="E72" s="30"/>
      <c r="F72" s="30"/>
      <c r="G72" s="29">
        <v>884.35799999999995</v>
      </c>
      <c r="H72" s="29">
        <v>884.35799999999995</v>
      </c>
    </row>
    <row r="73" spans="1:8" ht="26.4" x14ac:dyDescent="0.25">
      <c r="A73" s="27" t="s">
        <v>15</v>
      </c>
      <c r="B73" s="28">
        <v>5314.8</v>
      </c>
      <c r="C73" s="30"/>
      <c r="D73" s="30"/>
      <c r="E73" s="30"/>
      <c r="F73" s="30"/>
      <c r="G73" s="29">
        <v>876.94200000000001</v>
      </c>
      <c r="H73" s="29">
        <v>876.94200000000001</v>
      </c>
    </row>
    <row r="74" spans="1:8" x14ac:dyDescent="0.25">
      <c r="A74" s="27" t="s">
        <v>64</v>
      </c>
      <c r="B74" s="28">
        <v>378.63</v>
      </c>
      <c r="C74" s="30"/>
      <c r="D74" s="30"/>
      <c r="E74" s="30"/>
      <c r="F74" s="30"/>
      <c r="G74" s="29">
        <v>7193.97</v>
      </c>
      <c r="H74" s="29">
        <v>7193.97</v>
      </c>
    </row>
    <row r="75" spans="1:8" x14ac:dyDescent="0.25">
      <c r="A75" s="27" t="s">
        <v>65</v>
      </c>
      <c r="B75" s="28">
        <v>413</v>
      </c>
      <c r="C75" s="30"/>
      <c r="D75" s="30"/>
      <c r="E75" s="30"/>
      <c r="F75" s="30"/>
      <c r="G75" s="29">
        <v>3952.41</v>
      </c>
      <c r="H75" s="29">
        <v>3952.41</v>
      </c>
    </row>
    <row r="76" spans="1:8" x14ac:dyDescent="0.25">
      <c r="A76" s="27" t="s">
        <v>66</v>
      </c>
      <c r="B76" s="28">
        <v>618</v>
      </c>
      <c r="C76" s="30"/>
      <c r="D76" s="30"/>
      <c r="E76" s="30"/>
      <c r="F76" s="30"/>
      <c r="G76" s="29">
        <v>5864.82</v>
      </c>
      <c r="H76" s="29">
        <v>5864.82</v>
      </c>
    </row>
    <row r="77" spans="1:8" s="1" customFormat="1" x14ac:dyDescent="0.25">
      <c r="A77" s="24" t="s">
        <v>67</v>
      </c>
      <c r="B77" s="25" t="s">
        <v>6</v>
      </c>
      <c r="C77" s="26"/>
      <c r="D77" s="26"/>
      <c r="E77" s="26"/>
      <c r="F77" s="5"/>
      <c r="G77" s="26"/>
      <c r="H77" s="26"/>
    </row>
    <row r="78" spans="1:8" ht="26.4" x14ac:dyDescent="0.25">
      <c r="A78" s="27" t="s">
        <v>68</v>
      </c>
      <c r="B78" s="28">
        <v>6</v>
      </c>
      <c r="C78" s="30"/>
      <c r="D78" s="30"/>
      <c r="E78" s="30"/>
      <c r="F78" s="29">
        <v>1686.42</v>
      </c>
      <c r="G78" s="30"/>
      <c r="H78" s="30"/>
    </row>
    <row r="79" spans="1:8" x14ac:dyDescent="0.25">
      <c r="A79" s="27" t="s">
        <v>69</v>
      </c>
      <c r="B79" s="28">
        <v>108</v>
      </c>
      <c r="C79" s="30"/>
      <c r="D79" s="30"/>
      <c r="E79" s="30"/>
      <c r="F79" s="29">
        <v>4932.3599999999997</v>
      </c>
      <c r="G79" s="30"/>
      <c r="H79" s="30"/>
    </row>
    <row r="80" spans="1:8" s="1" customFormat="1" x14ac:dyDescent="0.25">
      <c r="A80" s="24" t="s">
        <v>70</v>
      </c>
      <c r="B80" s="25" t="s">
        <v>6</v>
      </c>
      <c r="C80" s="26"/>
      <c r="D80" s="26"/>
      <c r="E80" s="26"/>
      <c r="F80" s="26"/>
      <c r="G80" s="26"/>
      <c r="H80" s="5"/>
    </row>
    <row r="81" spans="1:8" x14ac:dyDescent="0.25">
      <c r="A81" s="27" t="s">
        <v>71</v>
      </c>
      <c r="B81" s="28">
        <v>12</v>
      </c>
      <c r="C81" s="30"/>
      <c r="D81" s="30"/>
      <c r="E81" s="30"/>
      <c r="F81" s="30"/>
      <c r="G81" s="30"/>
      <c r="H81" s="29">
        <v>2685.84</v>
      </c>
    </row>
    <row r="82" spans="1:8" x14ac:dyDescent="0.25">
      <c r="A82" s="27" t="s">
        <v>72</v>
      </c>
      <c r="B82" s="28">
        <v>4</v>
      </c>
      <c r="C82" s="30"/>
      <c r="D82" s="30"/>
      <c r="E82" s="30"/>
      <c r="F82" s="30"/>
      <c r="G82" s="30"/>
      <c r="H82" s="29">
        <v>998.32</v>
      </c>
    </row>
    <row r="83" spans="1:8" x14ac:dyDescent="0.25">
      <c r="A83" s="27" t="s">
        <v>73</v>
      </c>
      <c r="B83" s="28">
        <v>6</v>
      </c>
      <c r="C83" s="30"/>
      <c r="D83" s="30"/>
      <c r="E83" s="30"/>
      <c r="F83" s="30"/>
      <c r="G83" s="30"/>
      <c r="H83" s="29">
        <v>2996.76</v>
      </c>
    </row>
    <row r="84" spans="1:8" ht="26.4" x14ac:dyDescent="0.25">
      <c r="A84" s="27" t="s">
        <v>74</v>
      </c>
      <c r="B84" s="28">
        <v>55.85</v>
      </c>
      <c r="C84" s="30"/>
      <c r="D84" s="30"/>
      <c r="E84" s="30"/>
      <c r="F84" s="30"/>
      <c r="G84" s="30"/>
      <c r="H84" s="29">
        <v>322.81299999999999</v>
      </c>
    </row>
    <row r="85" spans="1:8" ht="26.4" x14ac:dyDescent="0.25">
      <c r="A85" s="27" t="s">
        <v>75</v>
      </c>
      <c r="B85" s="28">
        <v>275</v>
      </c>
      <c r="C85" s="30"/>
      <c r="D85" s="30"/>
      <c r="E85" s="30"/>
      <c r="F85" s="30"/>
      <c r="G85" s="30"/>
      <c r="H85" s="29">
        <v>412.5</v>
      </c>
    </row>
    <row r="86" spans="1:8" ht="26.4" x14ac:dyDescent="0.25">
      <c r="A86" s="27" t="s">
        <v>76</v>
      </c>
      <c r="B86" s="28">
        <v>126</v>
      </c>
      <c r="C86" s="30"/>
      <c r="D86" s="30"/>
      <c r="E86" s="30"/>
      <c r="F86" s="30"/>
      <c r="G86" s="30"/>
      <c r="H86" s="29">
        <v>4750.2</v>
      </c>
    </row>
    <row r="87" spans="1:8" ht="26.4" x14ac:dyDescent="0.25">
      <c r="A87" s="27" t="s">
        <v>59</v>
      </c>
      <c r="B87" s="28">
        <v>270.89999999999998</v>
      </c>
      <c r="C87" s="30"/>
      <c r="D87" s="30"/>
      <c r="E87" s="30"/>
      <c r="F87" s="30"/>
      <c r="G87" s="30"/>
      <c r="H87" s="29">
        <v>86.688000000000002</v>
      </c>
    </row>
    <row r="88" spans="1:8" ht="39.6" x14ac:dyDescent="0.25">
      <c r="A88" s="27" t="s">
        <v>77</v>
      </c>
      <c r="B88" s="28">
        <v>378.63</v>
      </c>
      <c r="C88" s="30"/>
      <c r="D88" s="30"/>
      <c r="E88" s="30"/>
      <c r="F88" s="30"/>
      <c r="G88" s="30"/>
      <c r="H88" s="29">
        <v>33527.686500000003</v>
      </c>
    </row>
    <row r="89" spans="1:8" s="1" customFormat="1" x14ac:dyDescent="0.25">
      <c r="A89" s="24" t="s">
        <v>13</v>
      </c>
      <c r="B89" s="25" t="s">
        <v>6</v>
      </c>
      <c r="C89" s="26"/>
      <c r="D89" s="26"/>
      <c r="E89" s="26"/>
      <c r="F89" s="26"/>
      <c r="G89" s="5"/>
      <c r="H89" s="5"/>
    </row>
    <row r="90" spans="1:8" ht="26.4" x14ac:dyDescent="0.25">
      <c r="A90" s="27" t="s">
        <v>78</v>
      </c>
      <c r="B90" s="28">
        <v>1535.5</v>
      </c>
      <c r="C90" s="30"/>
      <c r="D90" s="30"/>
      <c r="E90" s="30"/>
      <c r="F90" s="30"/>
      <c r="G90" s="29">
        <v>18617.9375</v>
      </c>
      <c r="H90" s="29">
        <v>18617.9375</v>
      </c>
    </row>
    <row r="91" spans="1:8" ht="26.4" x14ac:dyDescent="0.25">
      <c r="A91" s="27" t="s">
        <v>20</v>
      </c>
      <c r="B91" s="28">
        <v>66026.5</v>
      </c>
      <c r="C91" s="30"/>
      <c r="D91" s="30"/>
      <c r="E91" s="30"/>
      <c r="F91" s="30"/>
      <c r="G91" s="29">
        <v>13205.3</v>
      </c>
      <c r="H91" s="29">
        <v>13205.3</v>
      </c>
    </row>
    <row r="92" spans="1:8" s="1" customFormat="1" x14ac:dyDescent="0.25">
      <c r="A92" s="24" t="s">
        <v>79</v>
      </c>
      <c r="B92" s="25" t="s">
        <v>6</v>
      </c>
      <c r="C92" s="5"/>
      <c r="D92" s="5"/>
      <c r="E92" s="5"/>
      <c r="F92" s="5"/>
      <c r="G92" s="5"/>
      <c r="H92" s="5"/>
    </row>
    <row r="93" spans="1:8" x14ac:dyDescent="0.25">
      <c r="A93" s="27" t="s">
        <v>80</v>
      </c>
      <c r="B93" s="28">
        <v>500.03</v>
      </c>
      <c r="C93" s="29">
        <v>194.01164000000003</v>
      </c>
      <c r="D93" s="29">
        <v>194.01164000000003</v>
      </c>
      <c r="E93" s="29">
        <v>194.01164000000003</v>
      </c>
      <c r="F93" s="29">
        <v>194.01164000000003</v>
      </c>
      <c r="G93" s="29">
        <v>194.01164000000003</v>
      </c>
      <c r="H93" s="30"/>
    </row>
    <row r="94" spans="1:8" x14ac:dyDescent="0.25">
      <c r="A94" s="27" t="s">
        <v>81</v>
      </c>
      <c r="B94" s="28">
        <v>12</v>
      </c>
      <c r="C94" s="29">
        <v>494.20800000000003</v>
      </c>
      <c r="D94" s="29">
        <v>525.09600000000012</v>
      </c>
      <c r="E94" s="29">
        <v>494.20800000000003</v>
      </c>
      <c r="F94" s="29">
        <v>525.09600000000012</v>
      </c>
      <c r="G94" s="29">
        <v>494.20800000000003</v>
      </c>
      <c r="H94" s="29">
        <v>555.98400000000004</v>
      </c>
    </row>
    <row r="95" spans="1:8" x14ac:dyDescent="0.25">
      <c r="A95" s="27" t="s">
        <v>82</v>
      </c>
      <c r="B95" s="28">
        <v>4</v>
      </c>
      <c r="C95" s="29">
        <v>74.88</v>
      </c>
      <c r="D95" s="30"/>
      <c r="E95" s="30"/>
      <c r="F95" s="30"/>
      <c r="G95" s="30"/>
      <c r="H95" s="30"/>
    </row>
    <row r="96" spans="1:8" x14ac:dyDescent="0.25">
      <c r="A96" s="27" t="s">
        <v>83</v>
      </c>
      <c r="B96" s="28">
        <v>2</v>
      </c>
      <c r="C96" s="29">
        <v>460.31</v>
      </c>
      <c r="D96" s="30"/>
      <c r="E96" s="30"/>
      <c r="F96" s="30"/>
      <c r="G96" s="30"/>
      <c r="H96" s="29">
        <v>460.31</v>
      </c>
    </row>
    <row r="97" spans="1:10" ht="26.4" x14ac:dyDescent="0.25">
      <c r="A97" s="27" t="s">
        <v>84</v>
      </c>
      <c r="B97" s="28">
        <v>9215.4</v>
      </c>
      <c r="C97" s="30"/>
      <c r="D97" s="30"/>
      <c r="E97" s="30"/>
      <c r="F97" s="30"/>
      <c r="G97" s="30"/>
      <c r="H97" s="29">
        <v>3870.4679999999998</v>
      </c>
    </row>
    <row r="98" spans="1:10" x14ac:dyDescent="0.25">
      <c r="A98" s="27" t="s">
        <v>85</v>
      </c>
      <c r="B98" s="28">
        <v>9</v>
      </c>
      <c r="C98" s="29">
        <v>68.299199999999999</v>
      </c>
      <c r="D98" s="29">
        <v>72.567900000000009</v>
      </c>
      <c r="E98" s="29">
        <v>68.299199999999999</v>
      </c>
      <c r="F98" s="29">
        <v>72.567900000000009</v>
      </c>
      <c r="G98" s="29">
        <v>68.299199999999999</v>
      </c>
      <c r="H98" s="29">
        <v>76.836600000000004</v>
      </c>
    </row>
    <row r="99" spans="1:10" ht="26.4" x14ac:dyDescent="0.25">
      <c r="A99" s="27" t="s">
        <v>86</v>
      </c>
      <c r="B99" s="28">
        <v>2</v>
      </c>
      <c r="C99" s="29">
        <v>357.6</v>
      </c>
      <c r="D99" s="30"/>
      <c r="E99" s="30"/>
      <c r="F99" s="30"/>
      <c r="G99" s="30"/>
      <c r="H99" s="30"/>
    </row>
    <row r="100" spans="1:10" x14ac:dyDescent="0.25">
      <c r="A100" s="27" t="s">
        <v>87</v>
      </c>
      <c r="B100" s="28">
        <v>2</v>
      </c>
      <c r="C100" s="29">
        <v>649.35</v>
      </c>
      <c r="D100" s="30"/>
      <c r="E100" s="30"/>
      <c r="F100" s="30"/>
      <c r="G100" s="30"/>
      <c r="H100" s="29">
        <v>649.35</v>
      </c>
    </row>
    <row r="101" spans="1:10" ht="26.4" x14ac:dyDescent="0.25">
      <c r="A101" s="27" t="s">
        <v>88</v>
      </c>
      <c r="B101" s="28">
        <v>9</v>
      </c>
      <c r="C101" s="29">
        <v>332.98559999999998</v>
      </c>
      <c r="D101" s="29">
        <v>353.79719999999998</v>
      </c>
      <c r="E101" s="29">
        <v>332.98559999999998</v>
      </c>
      <c r="F101" s="29">
        <v>353.79719999999998</v>
      </c>
      <c r="G101" s="29">
        <v>332.98559999999998</v>
      </c>
      <c r="H101" s="29">
        <v>374.60879999999997</v>
      </c>
    </row>
    <row r="102" spans="1:10" x14ac:dyDescent="0.25">
      <c r="A102" s="27" t="s">
        <v>89</v>
      </c>
      <c r="B102" s="28">
        <v>500</v>
      </c>
      <c r="C102" s="29">
        <v>60</v>
      </c>
      <c r="D102" s="30"/>
      <c r="E102" s="30"/>
      <c r="F102" s="30"/>
      <c r="G102" s="30"/>
      <c r="H102" s="30"/>
    </row>
    <row r="103" spans="1:10" x14ac:dyDescent="0.25">
      <c r="A103" s="27" t="s">
        <v>90</v>
      </c>
      <c r="B103" s="28">
        <v>14</v>
      </c>
      <c r="C103" s="29">
        <v>170.52</v>
      </c>
      <c r="D103" s="30"/>
      <c r="E103" s="30"/>
      <c r="F103" s="30"/>
      <c r="G103" s="30"/>
      <c r="H103" s="30"/>
    </row>
    <row r="104" spans="1:10" ht="26.4" x14ac:dyDescent="0.25">
      <c r="A104" s="27" t="s">
        <v>91</v>
      </c>
      <c r="B104" s="28">
        <v>4</v>
      </c>
      <c r="C104" s="29">
        <v>7665</v>
      </c>
      <c r="D104" s="30"/>
      <c r="E104" s="30"/>
      <c r="F104" s="30"/>
      <c r="G104" s="30"/>
      <c r="H104" s="30"/>
    </row>
    <row r="105" spans="1:10" hidden="1" x14ac:dyDescent="0.25">
      <c r="A105" s="14" t="s">
        <v>92</v>
      </c>
      <c r="B105" s="14"/>
      <c r="C105" s="14"/>
      <c r="D105" s="15"/>
      <c r="E105" s="23">
        <v>67285.443669999993</v>
      </c>
      <c r="F105" s="23">
        <v>55049.29767</v>
      </c>
      <c r="G105" s="23">
        <v>137692.41005999999</v>
      </c>
      <c r="H105" s="23">
        <v>143745.37301000001</v>
      </c>
      <c r="I105" s="6">
        <v>303518.19231000001</v>
      </c>
      <c r="J105" s="6">
        <v>261964.36660000001</v>
      </c>
    </row>
    <row r="106" spans="1:10" hidden="1" x14ac:dyDescent="0.25">
      <c r="A106" s="11" t="s">
        <v>93</v>
      </c>
      <c r="B106" s="11"/>
      <c r="C106" s="11"/>
      <c r="D106" s="21"/>
      <c r="E106" s="7">
        <v>6.9419700000000001E-2</v>
      </c>
      <c r="F106" s="7">
        <v>5.6795499999999999E-2</v>
      </c>
      <c r="G106" s="7">
        <v>0.14205999999999999</v>
      </c>
      <c r="H106" s="7">
        <v>0.14830500000000002</v>
      </c>
      <c r="I106" s="7">
        <v>0.31314579999999997</v>
      </c>
      <c r="J106" s="7">
        <v>0.27027390000000001</v>
      </c>
    </row>
    <row r="107" spans="1:10" hidden="1" x14ac:dyDescent="0.25">
      <c r="A107" s="11" t="s">
        <v>94</v>
      </c>
      <c r="B107" s="11"/>
      <c r="C107" s="11"/>
      <c r="D107" s="21"/>
      <c r="E107" s="6">
        <v>67285.443669999993</v>
      </c>
      <c r="F107" s="6">
        <v>122334.74133</v>
      </c>
      <c r="G107" s="6">
        <v>260027.15139000001</v>
      </c>
      <c r="H107" s="6">
        <v>403772.52438999998</v>
      </c>
      <c r="I107" s="6">
        <v>707290.71669999999</v>
      </c>
      <c r="J107" s="6">
        <v>969255.08330000006</v>
      </c>
    </row>
    <row r="108" spans="1:10" hidden="1" x14ac:dyDescent="0.25">
      <c r="A108" s="11" t="s">
        <v>95</v>
      </c>
      <c r="B108" s="11"/>
      <c r="C108" s="11"/>
      <c r="D108" s="21"/>
      <c r="E108" s="7">
        <v>6.9419700000000001E-2</v>
      </c>
      <c r="F108" s="7">
        <v>0.1262152</v>
      </c>
      <c r="G108" s="7">
        <v>0.26827529999999999</v>
      </c>
      <c r="H108" s="7">
        <v>0.41658020000000001</v>
      </c>
      <c r="I108" s="7">
        <v>0.72972610000000004</v>
      </c>
      <c r="J108" s="7">
        <v>1</v>
      </c>
    </row>
    <row r="109" spans="1:10" hidden="1" x14ac:dyDescent="0.25"/>
    <row r="110" spans="1:10" x14ac:dyDescent="0.25">
      <c r="E110" s="8"/>
      <c r="F110" s="9"/>
      <c r="G110" s="9"/>
      <c r="H110" s="9"/>
      <c r="I110" s="9"/>
      <c r="J110" s="9"/>
    </row>
    <row r="111" spans="1:10" x14ac:dyDescent="0.25">
      <c r="E111" s="8"/>
      <c r="F111" s="9"/>
      <c r="G111" s="9"/>
      <c r="H111" s="9"/>
      <c r="I111" s="9"/>
      <c r="J111" s="9"/>
    </row>
  </sheetData>
  <sheetProtection formatCells="0" formatColumns="0" formatRows="0" insertColumns="0" insertRows="0" insertHyperlinks="0" deleteColumns="0" deleteRows="0" sort="0" autoFilter="0" pivotTables="0"/>
  <mergeCells count="10">
    <mergeCell ref="A106:D106"/>
    <mergeCell ref="A107:D107"/>
    <mergeCell ref="A108:D108"/>
    <mergeCell ref="A3:J3"/>
    <mergeCell ref="K3:HU3"/>
    <mergeCell ref="A4:J4"/>
    <mergeCell ref="C6:H6"/>
    <mergeCell ref="A105:D105"/>
    <mergeCell ref="A1:J1"/>
    <mergeCell ref="C5:H5"/>
  </mergeCells>
  <conditionalFormatting sqref="C10:H104">
    <cfRule type="cellIs" dxfId="0" priority="1" operator="greaterThan">
      <formula>0.01</formula>
    </cfRule>
  </conditionalFormatting>
  <pageMargins left="0.70866141732283472" right="0.70866141732283472" top="0.74803149606299213" bottom="0.74803149606299213" header="0.31496062992125984" footer="0.31496062992125984"/>
  <pageSetup paperSize="9" scale="73" fitToHeight="0" orientation="landscape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Cronograma Fisico</vt:lpstr>
      <vt:lpstr>'Cronograma Fisico'!Área_de_impresión</vt:lpstr>
      <vt:lpstr>'Cronograma Fisico'!Títulos_a_imprimir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ILLINGWORTH PONGUILLO</dc:creator>
  <cp:lastModifiedBy>Jahidan Jiménez</cp:lastModifiedBy>
  <cp:lastPrinted>2025-06-04T23:01:39Z</cp:lastPrinted>
  <dcterms:created xsi:type="dcterms:W3CDTF">2025-05-06T22:02:57Z</dcterms:created>
  <dcterms:modified xsi:type="dcterms:W3CDTF">2025-06-04T23:01:57Z</dcterms:modified>
</cp:coreProperties>
</file>